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uro24\Desktop\!!!!!!!\"/>
    </mc:Choice>
  </mc:AlternateContent>
  <xr:revisionPtr revIDLastSave="0" documentId="8_{EBA185C7-F495-4AEC-9C2C-7002CD81C83D}" xr6:coauthVersionLast="45" xr6:coauthVersionMax="45" xr10:uidLastSave="{00000000-0000-0000-0000-000000000000}"/>
  <bookViews>
    <workbookView xWindow="-120" yWindow="-120" windowWidth="29040" windowHeight="15840"/>
  </bookViews>
  <sheets>
    <sheet name="Arkusz1" sheetId="1" r:id="rId1"/>
    <sheet name="Arkusz2" sheetId="2" r:id="rId2"/>
    <sheet name="Arkusz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6" i="1" l="1"/>
  <c r="I16" i="1"/>
  <c r="I13" i="1"/>
  <c r="D27" i="1"/>
  <c r="I23" i="1"/>
  <c r="I25" i="1"/>
  <c r="I27" i="1" s="1"/>
  <c r="D25" i="1"/>
</calcChain>
</file>

<file path=xl/sharedStrings.xml><?xml version="1.0" encoding="utf-8"?>
<sst xmlns="http://schemas.openxmlformats.org/spreadsheetml/2006/main" count="31" uniqueCount="18">
  <si>
    <t>Dochody pochodzące z opłat za gospodarowanie odpadami komunalnymi oraz wydatki na pokrycie kosztów funkcjonowania systemu gospodarowania odpadami komunalnymi</t>
  </si>
  <si>
    <t>DOCHODY</t>
  </si>
  <si>
    <t>WYDATKI</t>
  </si>
  <si>
    <t>Dział</t>
  </si>
  <si>
    <t>Kwota</t>
  </si>
  <si>
    <t>Rozdział</t>
  </si>
  <si>
    <t>§</t>
  </si>
  <si>
    <t>0490</t>
  </si>
  <si>
    <t>Ogółem dochody</t>
  </si>
  <si>
    <t>Ogółem wydatki</t>
  </si>
  <si>
    <t>Wyszczegól-nienie</t>
  </si>
  <si>
    <t>plan</t>
  </si>
  <si>
    <t>zmiana</t>
  </si>
  <si>
    <t>po zmianie</t>
  </si>
  <si>
    <t>Rady Miejskiej w Serocku</t>
  </si>
  <si>
    <t xml:space="preserve">Uchwały Nr </t>
  </si>
  <si>
    <t xml:space="preserve">z dnia </t>
  </si>
  <si>
    <t>Załącznik Nr 6 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</si>
</sst>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7"/>
      <name val="Arial"/>
      <family val="2"/>
      <charset val="238"/>
    </font>
    <font>
      <i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/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H1" sqref="H1"/>
    </sheetView>
  </sheetViews>
  <sheetFormatPr defaultRowHeight="12.75" x14ac:dyDescent="0.2"/>
  <cols>
    <col min="1" max="1" width="8.140625" customWidth="1"/>
    <col min="2" max="2" width="9.85546875" customWidth="1"/>
    <col min="3" max="3" width="9.42578125" customWidth="1"/>
    <col min="4" max="4" width="17.7109375" customWidth="1"/>
    <col min="5" max="5" width="8" customWidth="1"/>
    <col min="6" max="6" width="10.85546875" customWidth="1"/>
    <col min="7" max="7" width="12" customWidth="1"/>
    <col min="8" max="8" width="10" customWidth="1"/>
    <col min="9" max="9" width="16.140625" customWidth="1"/>
    <col min="11" max="11" width="11.7109375" bestFit="1" customWidth="1"/>
  </cols>
  <sheetData>
    <row r="1" spans="1:11" ht="15.75" customHeight="1" x14ac:dyDescent="0.2">
      <c r="H1" s="18" t="s">
        <v>17</v>
      </c>
    </row>
    <row r="2" spans="1:11" ht="15.75" customHeight="1" x14ac:dyDescent="0.2">
      <c r="H2" s="18" t="s">
        <v>15</v>
      </c>
    </row>
    <row r="3" spans="1:11" ht="15.75" customHeight="1" x14ac:dyDescent="0.2">
      <c r="H3" s="18" t="s">
        <v>14</v>
      </c>
    </row>
    <row r="4" spans="1:11" ht="15.75" customHeight="1" x14ac:dyDescent="0.2">
      <c r="H4" s="18" t="s">
        <v>16</v>
      </c>
    </row>
    <row r="6" spans="1:11" ht="50.25" customHeight="1" x14ac:dyDescent="0.2">
      <c r="A6" s="19" t="s">
        <v>0</v>
      </c>
      <c r="B6" s="19"/>
      <c r="C6" s="19"/>
      <c r="D6" s="19"/>
      <c r="E6" s="19"/>
      <c r="F6" s="19"/>
      <c r="G6" s="19"/>
      <c r="H6" s="19"/>
      <c r="I6" s="19"/>
    </row>
    <row r="7" spans="1:11" ht="14.25" customHeight="1" x14ac:dyDescent="0.2"/>
    <row r="8" spans="1:11" ht="30.75" customHeight="1" x14ac:dyDescent="0.2">
      <c r="A8" s="20" t="s">
        <v>1</v>
      </c>
      <c r="B8" s="20"/>
      <c r="C8" s="20"/>
      <c r="D8" s="20"/>
      <c r="E8" s="20" t="s">
        <v>2</v>
      </c>
      <c r="F8" s="20"/>
      <c r="G8" s="20"/>
      <c r="H8" s="20"/>
      <c r="I8" s="20"/>
    </row>
    <row r="9" spans="1:11" ht="30.75" customHeight="1" x14ac:dyDescent="0.2">
      <c r="A9" s="8" t="s">
        <v>3</v>
      </c>
      <c r="B9" s="8" t="s">
        <v>5</v>
      </c>
      <c r="C9" s="8" t="s">
        <v>6</v>
      </c>
      <c r="D9" s="8" t="s">
        <v>4</v>
      </c>
      <c r="E9" s="8" t="s">
        <v>3</v>
      </c>
      <c r="F9" s="8" t="s">
        <v>5</v>
      </c>
      <c r="G9" s="13" t="s">
        <v>10</v>
      </c>
      <c r="H9" s="8" t="s">
        <v>6</v>
      </c>
      <c r="I9" s="8" t="s">
        <v>4</v>
      </c>
    </row>
    <row r="10" spans="1:11" ht="23.25" customHeight="1" x14ac:dyDescent="0.2">
      <c r="A10" s="25">
        <v>900</v>
      </c>
      <c r="B10" s="25">
        <v>90002</v>
      </c>
      <c r="C10" s="22" t="s">
        <v>7</v>
      </c>
      <c r="D10" s="37">
        <v>4552000</v>
      </c>
      <c r="E10" s="25">
        <v>900</v>
      </c>
      <c r="F10" s="25">
        <v>90002</v>
      </c>
      <c r="G10" s="9"/>
      <c r="H10" s="9">
        <v>4010</v>
      </c>
      <c r="I10" s="10">
        <v>172612</v>
      </c>
    </row>
    <row r="11" spans="1:11" ht="23.25" customHeight="1" x14ac:dyDescent="0.2">
      <c r="A11" s="26"/>
      <c r="B11" s="26"/>
      <c r="C11" s="23"/>
      <c r="D11" s="38"/>
      <c r="E11" s="26"/>
      <c r="F11" s="26"/>
      <c r="G11" s="14" t="s">
        <v>11</v>
      </c>
      <c r="H11" s="25">
        <v>4040</v>
      </c>
      <c r="I11" s="10">
        <v>12596</v>
      </c>
    </row>
    <row r="12" spans="1:11" ht="23.25" customHeight="1" x14ac:dyDescent="0.2">
      <c r="A12" s="26"/>
      <c r="B12" s="26"/>
      <c r="C12" s="23"/>
      <c r="D12" s="38"/>
      <c r="E12" s="26"/>
      <c r="F12" s="26"/>
      <c r="G12" s="14" t="s">
        <v>12</v>
      </c>
      <c r="H12" s="26"/>
      <c r="I12" s="10">
        <v>-248</v>
      </c>
    </row>
    <row r="13" spans="1:11" ht="23.25" customHeight="1" x14ac:dyDescent="0.2">
      <c r="A13" s="26"/>
      <c r="B13" s="26"/>
      <c r="C13" s="23"/>
      <c r="D13" s="38"/>
      <c r="E13" s="26"/>
      <c r="F13" s="26"/>
      <c r="G13" s="15" t="s">
        <v>13</v>
      </c>
      <c r="H13" s="27"/>
      <c r="I13" s="16">
        <f>SUM(I11+I12)</f>
        <v>12348</v>
      </c>
    </row>
    <row r="14" spans="1:11" ht="23.25" customHeight="1" x14ac:dyDescent="0.2">
      <c r="A14" s="26"/>
      <c r="B14" s="26"/>
      <c r="C14" s="23"/>
      <c r="D14" s="38"/>
      <c r="E14" s="26"/>
      <c r="F14" s="26"/>
      <c r="G14" s="14" t="s">
        <v>11</v>
      </c>
      <c r="H14" s="25">
        <v>4110</v>
      </c>
      <c r="I14" s="10">
        <v>31851</v>
      </c>
      <c r="K14" s="1"/>
    </row>
    <row r="15" spans="1:11" ht="23.25" customHeight="1" x14ac:dyDescent="0.2">
      <c r="A15" s="26"/>
      <c r="B15" s="26"/>
      <c r="C15" s="23"/>
      <c r="D15" s="38"/>
      <c r="E15" s="26"/>
      <c r="F15" s="26"/>
      <c r="G15" s="14" t="s">
        <v>12</v>
      </c>
      <c r="H15" s="26"/>
      <c r="I15" s="10">
        <v>-31</v>
      </c>
      <c r="K15" s="1"/>
    </row>
    <row r="16" spans="1:11" ht="23.25" customHeight="1" x14ac:dyDescent="0.2">
      <c r="A16" s="26"/>
      <c r="B16" s="26"/>
      <c r="C16" s="23"/>
      <c r="D16" s="38"/>
      <c r="E16" s="26"/>
      <c r="F16" s="26"/>
      <c r="G16" s="15" t="s">
        <v>13</v>
      </c>
      <c r="H16" s="27"/>
      <c r="I16" s="16">
        <f>SUM(I14+I15)</f>
        <v>31820</v>
      </c>
      <c r="K16" s="1"/>
    </row>
    <row r="17" spans="1:11" ht="23.25" customHeight="1" x14ac:dyDescent="0.2">
      <c r="A17" s="26"/>
      <c r="B17" s="26"/>
      <c r="C17" s="23"/>
      <c r="D17" s="38"/>
      <c r="E17" s="26"/>
      <c r="F17" s="26"/>
      <c r="G17" s="9"/>
      <c r="H17" s="9">
        <v>4120</v>
      </c>
      <c r="I17" s="10">
        <v>1602</v>
      </c>
      <c r="K17" s="1"/>
    </row>
    <row r="18" spans="1:11" ht="23.25" customHeight="1" x14ac:dyDescent="0.2">
      <c r="A18" s="26"/>
      <c r="B18" s="26"/>
      <c r="C18" s="23"/>
      <c r="D18" s="38"/>
      <c r="E18" s="26"/>
      <c r="F18" s="26"/>
      <c r="G18" s="9"/>
      <c r="H18" s="9">
        <v>4210</v>
      </c>
      <c r="I18" s="10">
        <v>40000</v>
      </c>
      <c r="K18" s="1"/>
    </row>
    <row r="19" spans="1:11" ht="23.25" customHeight="1" x14ac:dyDescent="0.2">
      <c r="A19" s="26"/>
      <c r="B19" s="26"/>
      <c r="C19" s="23"/>
      <c r="D19" s="38"/>
      <c r="E19" s="26"/>
      <c r="F19" s="26"/>
      <c r="G19" s="9"/>
      <c r="H19" s="9">
        <v>4300</v>
      </c>
      <c r="I19" s="10">
        <v>4936840</v>
      </c>
    </row>
    <row r="20" spans="1:11" ht="23.25" customHeight="1" x14ac:dyDescent="0.2">
      <c r="A20" s="26"/>
      <c r="B20" s="26"/>
      <c r="C20" s="23"/>
      <c r="D20" s="38"/>
      <c r="E20" s="26"/>
      <c r="F20" s="26"/>
      <c r="G20" s="9"/>
      <c r="H20" s="9">
        <v>4410</v>
      </c>
      <c r="I20" s="10">
        <v>5000</v>
      </c>
    </row>
    <row r="21" spans="1:11" ht="23.25" customHeight="1" x14ac:dyDescent="0.2">
      <c r="A21" s="26"/>
      <c r="B21" s="26"/>
      <c r="C21" s="23"/>
      <c r="D21" s="38"/>
      <c r="E21" s="26"/>
      <c r="F21" s="26"/>
      <c r="G21" s="14" t="s">
        <v>11</v>
      </c>
      <c r="H21" s="25">
        <v>4440</v>
      </c>
      <c r="I21" s="10">
        <v>5147</v>
      </c>
    </row>
    <row r="22" spans="1:11" ht="23.25" customHeight="1" x14ac:dyDescent="0.2">
      <c r="A22" s="26"/>
      <c r="B22" s="26"/>
      <c r="C22" s="23"/>
      <c r="D22" s="38"/>
      <c r="E22" s="26"/>
      <c r="F22" s="26"/>
      <c r="G22" s="14" t="s">
        <v>12</v>
      </c>
      <c r="H22" s="26"/>
      <c r="I22" s="10">
        <v>279</v>
      </c>
    </row>
    <row r="23" spans="1:11" ht="23.25" customHeight="1" x14ac:dyDescent="0.2">
      <c r="A23" s="27"/>
      <c r="B23" s="27"/>
      <c r="C23" s="24"/>
      <c r="D23" s="39"/>
      <c r="E23" s="27"/>
      <c r="F23" s="27"/>
      <c r="G23" s="15" t="s">
        <v>13</v>
      </c>
      <c r="H23" s="27"/>
      <c r="I23" s="16">
        <f>SUM(I21+I22)</f>
        <v>5426</v>
      </c>
    </row>
    <row r="24" spans="1:11" x14ac:dyDescent="0.2">
      <c r="A24" s="21"/>
      <c r="B24" s="21"/>
      <c r="C24" s="21"/>
      <c r="D24" s="21"/>
      <c r="E24" s="21"/>
      <c r="F24" s="21"/>
      <c r="G24" s="21"/>
      <c r="H24" s="21"/>
      <c r="I24" s="21"/>
    </row>
    <row r="25" spans="1:11" ht="21.75" customHeight="1" x14ac:dyDescent="0.2">
      <c r="A25" s="28" t="s">
        <v>8</v>
      </c>
      <c r="B25" s="29"/>
      <c r="C25" s="30"/>
      <c r="D25" s="11">
        <f>SUM(D10)</f>
        <v>4552000</v>
      </c>
      <c r="E25" s="42" t="s">
        <v>9</v>
      </c>
      <c r="F25" s="42"/>
      <c r="G25" s="42"/>
      <c r="H25" s="17" t="s">
        <v>11</v>
      </c>
      <c r="I25" s="12">
        <f>SUM(I10+I11+I14+I19+I21+I17+I18+I20)</f>
        <v>5205648</v>
      </c>
    </row>
    <row r="26" spans="1:11" ht="21.75" customHeight="1" x14ac:dyDescent="0.2">
      <c r="A26" s="31"/>
      <c r="B26" s="32"/>
      <c r="C26" s="33"/>
      <c r="D26" s="11">
        <v>0</v>
      </c>
      <c r="E26" s="42"/>
      <c r="F26" s="42"/>
      <c r="G26" s="42"/>
      <c r="H26" s="17" t="s">
        <v>12</v>
      </c>
      <c r="I26" s="12">
        <f>SUM(I22+I15+I12)</f>
        <v>0</v>
      </c>
    </row>
    <row r="27" spans="1:11" ht="21.75" customHeight="1" x14ac:dyDescent="0.2">
      <c r="A27" s="34"/>
      <c r="B27" s="35"/>
      <c r="C27" s="36"/>
      <c r="D27" s="11">
        <f>SUM(D25+D26)</f>
        <v>4552000</v>
      </c>
      <c r="E27" s="42"/>
      <c r="F27" s="42"/>
      <c r="G27" s="42"/>
      <c r="H27" s="17" t="s">
        <v>13</v>
      </c>
      <c r="I27" s="11">
        <f>SUM(I25+I26)</f>
        <v>5205648</v>
      </c>
    </row>
    <row r="29" spans="1:11" x14ac:dyDescent="0.2">
      <c r="H29" s="1"/>
    </row>
    <row r="30" spans="1:11" ht="18" customHeight="1" x14ac:dyDescent="0.2">
      <c r="D30" s="6"/>
      <c r="E30" s="6"/>
      <c r="F30" s="40"/>
      <c r="G30" s="40"/>
      <c r="H30" s="40"/>
      <c r="I30" s="40"/>
    </row>
    <row r="31" spans="1:11" x14ac:dyDescent="0.2">
      <c r="C31" s="6"/>
      <c r="D31" s="6"/>
      <c r="E31" s="6"/>
      <c r="F31" s="6"/>
      <c r="G31" s="6"/>
      <c r="H31" s="6"/>
      <c r="I31" s="6"/>
    </row>
    <row r="32" spans="1:11" ht="6" customHeight="1" x14ac:dyDescent="0.2">
      <c r="C32" s="3"/>
      <c r="D32" s="3"/>
      <c r="E32" s="3"/>
      <c r="F32" s="3"/>
      <c r="G32" s="3"/>
      <c r="H32" s="3"/>
      <c r="I32" s="3"/>
    </row>
    <row r="33" spans="3:9" x14ac:dyDescent="0.2">
      <c r="C33" s="4"/>
      <c r="D33" s="3"/>
      <c r="E33" s="5"/>
      <c r="F33" s="5"/>
      <c r="G33" s="5"/>
      <c r="H33" s="5"/>
      <c r="I33" s="5"/>
    </row>
    <row r="34" spans="3:9" x14ac:dyDescent="0.2">
      <c r="D34" s="7"/>
      <c r="E34" s="7"/>
      <c r="F34" s="41"/>
      <c r="G34" s="41"/>
      <c r="H34" s="41"/>
      <c r="I34" s="41"/>
    </row>
    <row r="35" spans="3:9" x14ac:dyDescent="0.2">
      <c r="C35" s="2"/>
      <c r="D35" s="2"/>
      <c r="E35" s="2"/>
      <c r="F35" s="2"/>
      <c r="G35" s="2"/>
      <c r="H35" s="2"/>
      <c r="I35" s="2"/>
    </row>
    <row r="36" spans="3:9" x14ac:dyDescent="0.2">
      <c r="C36" s="2"/>
      <c r="D36" s="2"/>
      <c r="E36" s="2"/>
      <c r="F36" s="2"/>
      <c r="G36" s="2"/>
      <c r="H36" s="2"/>
      <c r="I36" s="2"/>
    </row>
  </sheetData>
  <mergeCells count="17">
    <mergeCell ref="A25:C27"/>
    <mergeCell ref="F10:F23"/>
    <mergeCell ref="E10:E23"/>
    <mergeCell ref="D10:D23"/>
    <mergeCell ref="F30:I30"/>
    <mergeCell ref="F34:I34"/>
    <mergeCell ref="E25:G27"/>
    <mergeCell ref="H11:H13"/>
    <mergeCell ref="H14:H16"/>
    <mergeCell ref="A6:I6"/>
    <mergeCell ref="A8:D8"/>
    <mergeCell ref="E8:I8"/>
    <mergeCell ref="A24:I24"/>
    <mergeCell ref="C10:C23"/>
    <mergeCell ref="B10:B23"/>
    <mergeCell ref="A10:A23"/>
    <mergeCell ref="H21:H23"/>
  </mergeCells>
  <phoneticPr fontId="0" type="noConversion"/>
  <printOptions horizontalCentered="1"/>
  <pageMargins left="0.19685039370078741" right="0.19685039370078741" top="0.19685039370078741" bottom="0.19685039370078741" header="0.51181102362204722" footer="0.31496062992125984"/>
  <pageSetup paperSize="9" firstPageNumber="36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Biuro01</dc:creator>
  <cp:lastModifiedBy>Paulina Kopeć</cp:lastModifiedBy>
  <cp:lastPrinted>2020-06-17T07:09:37Z</cp:lastPrinted>
  <dcterms:created xsi:type="dcterms:W3CDTF">2012-11-09T10:28:26Z</dcterms:created>
  <dcterms:modified xsi:type="dcterms:W3CDTF">2020-06-29T11:07:52Z</dcterms:modified>
</cp:coreProperties>
</file>