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12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<sst xmlns="http://schemas.openxmlformats.org/spreadsheetml/2006/main" count="46" uniqueCount="27">
  <si>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Dział</t>
  </si>
  <si>
    <t>Ogółem</t>
  </si>
  <si>
    <t>Rozdział</t>
  </si>
  <si>
    <t>Lp.</t>
  </si>
  <si>
    <t>Treść</t>
  </si>
  <si>
    <t>Nazwa zadania</t>
  </si>
  <si>
    <t>Jednostki spoza sektora finansów publicznych</t>
  </si>
  <si>
    <t>§</t>
  </si>
  <si>
    <t>Jednostki sektora finansów publicznych</t>
  </si>
  <si>
    <t>Wspieranie aktywności seniorów poprzez prowadzenie działalności kulturalnej oraz edukacyjnej.</t>
  </si>
  <si>
    <t>Wspieranie działań gminy w zakresie sprawowania opieki nad zwierzętemi bezdomnymi z terenu Miasta i Gminy Serock</t>
  </si>
  <si>
    <t xml:space="preserve">Dotacje celowe dla podmiotów zaliczanych i niezaliczanych do sektora finansów publicznych </t>
  </si>
  <si>
    <t>Wspieranie działań gminy w zakresie bezpieczeństwa osób przebywających na obszarach wodnych</t>
  </si>
  <si>
    <t>Propagowanie idei honorowego krwiodawstwa oraz zdrowego i bezpiecznego stylu życia</t>
  </si>
  <si>
    <t xml:space="preserve">Kwota dotacji </t>
  </si>
  <si>
    <t>Dofinansowanie realizacji budowy przydomowych oczyszczalni ścieków</t>
  </si>
  <si>
    <t>Dofinansowanie wymiany systemów grzewczych na systemy proekologiczne na terenie Miasta i Gminy Serock</t>
  </si>
  <si>
    <t>Regionalne partnerstwo samorządów mazowsza dla aktywizacji społeczeństwa informacyjnego w zakresie e-administracji i geoinformacji</t>
  </si>
  <si>
    <t>Dofinansowanie kosztów wykonywania specjalistycznych świadczeń gwarantowanych opieki zdrowotnej, w zakresie chirurgii ogólnej oraz urazowo – ortopedycznej na rzecz mieszkańców powiatu legionowskiego.</t>
  </si>
  <si>
    <t>Wyszczegól-nienie</t>
  </si>
  <si>
    <t>plan</t>
  </si>
  <si>
    <t>zmiana</t>
  </si>
  <si>
    <t>po zmianie</t>
  </si>
  <si>
    <t>Uchwały Nr</t>
  </si>
  <si>
    <t>Rady Miejskiej w Serocku</t>
  </si>
  <si>
    <t>z dnia</t>
  </si>
  <si>
    <t>Załącznik Nr 10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</si>
</sst>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4" fontId="5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" fontId="7" fillId="33" borderId="12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4" fontId="7" fillId="34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1" fillId="33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33" borderId="11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140625" style="0" customWidth="1"/>
    <col min="5" max="5" width="50.28125" style="0" customWidth="1"/>
    <col min="6" max="6" width="12.140625" style="0" customWidth="1"/>
    <col min="7" max="7" width="14.7109375" style="0" customWidth="1"/>
  </cols>
  <sheetData>
    <row r="1" spans="5:7" ht="16.5" customHeight="1">
      <c r="E1" s="21"/>
      <c r="F1" s="21" t="s">
        <v>26</v>
      </c>
      <c r="G1" s="21"/>
    </row>
    <row r="2" spans="5:7" ht="16.5" customHeight="1">
      <c r="E2" s="21"/>
      <c r="F2" s="21" t="s">
        <v>23</v>
      </c>
      <c r="G2" s="21"/>
    </row>
    <row r="3" spans="5:7" ht="16.5" customHeight="1">
      <c r="E3" s="21"/>
      <c r="F3" s="21" t="s">
        <v>24</v>
      </c>
      <c r="G3" s="21"/>
    </row>
    <row r="4" spans="5:7" ht="16.5" customHeight="1">
      <c r="E4" s="21"/>
      <c r="F4" s="21" t="s">
        <v>25</v>
      </c>
      <c r="G4" s="21"/>
    </row>
    <row r="5" ht="4.5" customHeight="1">
      <c r="G5" s="6"/>
    </row>
    <row r="6" spans="1:7" s="3" customFormat="1" ht="26.25" customHeight="1">
      <c r="A6" s="83" t="s">
        <v>11</v>
      </c>
      <c r="B6" s="83"/>
      <c r="C6" s="83"/>
      <c r="D6" s="83"/>
      <c r="E6" s="83"/>
      <c r="F6" s="83"/>
      <c r="G6" s="83"/>
    </row>
    <row r="7" spans="5:7" ht="8.25" customHeight="1">
      <c r="E7" s="5"/>
      <c r="F7" s="23"/>
      <c r="G7" s="1"/>
    </row>
    <row r="8" spans="1:7" ht="19.5" customHeight="1">
      <c r="A8" s="79" t="s">
        <v>3</v>
      </c>
      <c r="B8" s="79" t="s">
        <v>0</v>
      </c>
      <c r="C8" s="79" t="s">
        <v>2</v>
      </c>
      <c r="D8" s="79" t="s">
        <v>7</v>
      </c>
      <c r="E8" s="75" t="s">
        <v>4</v>
      </c>
      <c r="F8" s="75" t="s">
        <v>19</v>
      </c>
      <c r="G8" s="75" t="s">
        <v>14</v>
      </c>
    </row>
    <row r="9" spans="1:7" ht="12.75" customHeight="1">
      <c r="A9" s="80"/>
      <c r="B9" s="80"/>
      <c r="C9" s="80"/>
      <c r="D9" s="80"/>
      <c r="E9" s="76"/>
      <c r="F9" s="76"/>
      <c r="G9" s="76"/>
    </row>
    <row r="10" spans="1:7" ht="4.5" customHeight="1">
      <c r="A10" s="81"/>
      <c r="B10" s="81"/>
      <c r="C10" s="81"/>
      <c r="D10" s="81"/>
      <c r="E10" s="77"/>
      <c r="F10" s="77"/>
      <c r="G10" s="77"/>
    </row>
    <row r="11" spans="1:7" s="4" customFormat="1" ht="18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s="4" customFormat="1" ht="17.25" customHeight="1">
      <c r="A12" s="35" t="s">
        <v>8</v>
      </c>
      <c r="B12" s="36"/>
      <c r="C12" s="36"/>
      <c r="D12" s="37"/>
      <c r="E12" s="32" t="s">
        <v>5</v>
      </c>
      <c r="F12" s="27" t="s">
        <v>20</v>
      </c>
      <c r="G12" s="8">
        <f>SUM(G15+G18)</f>
        <v>0</v>
      </c>
    </row>
    <row r="13" spans="1:7" s="4" customFormat="1" ht="17.25" customHeight="1">
      <c r="A13" s="38"/>
      <c r="B13" s="39"/>
      <c r="C13" s="39"/>
      <c r="D13" s="40"/>
      <c r="E13" s="33"/>
      <c r="F13" s="27" t="s">
        <v>21</v>
      </c>
      <c r="G13" s="8">
        <f>SUM(G16+G19)</f>
        <v>82665.22</v>
      </c>
    </row>
    <row r="14" spans="1:7" s="4" customFormat="1" ht="17.25" customHeight="1">
      <c r="A14" s="41"/>
      <c r="B14" s="42"/>
      <c r="C14" s="42"/>
      <c r="D14" s="43"/>
      <c r="E14" s="34"/>
      <c r="F14" s="28" t="s">
        <v>22</v>
      </c>
      <c r="G14" s="8">
        <f>SUM(G12+G13)</f>
        <v>82665.22</v>
      </c>
    </row>
    <row r="15" spans="1:7" s="4" customFormat="1" ht="17.25" customHeight="1">
      <c r="A15" s="71">
        <v>1</v>
      </c>
      <c r="B15" s="71">
        <v>710</v>
      </c>
      <c r="C15" s="71">
        <v>71095</v>
      </c>
      <c r="D15" s="71">
        <v>6639</v>
      </c>
      <c r="E15" s="56" t="s">
        <v>17</v>
      </c>
      <c r="F15" s="15" t="s">
        <v>20</v>
      </c>
      <c r="G15" s="22">
        <v>0</v>
      </c>
    </row>
    <row r="16" spans="1:7" s="4" customFormat="1" ht="17.25" customHeight="1">
      <c r="A16" s="72"/>
      <c r="B16" s="72"/>
      <c r="C16" s="72"/>
      <c r="D16" s="72"/>
      <c r="E16" s="57"/>
      <c r="F16" s="15" t="s">
        <v>21</v>
      </c>
      <c r="G16" s="22">
        <v>6390.22</v>
      </c>
    </row>
    <row r="17" spans="1:7" s="4" customFormat="1" ht="17.25" customHeight="1">
      <c r="A17" s="73"/>
      <c r="B17" s="73"/>
      <c r="C17" s="73"/>
      <c r="D17" s="73"/>
      <c r="E17" s="58"/>
      <c r="F17" s="24" t="s">
        <v>22</v>
      </c>
      <c r="G17" s="25">
        <f>SUM(G15+G16)</f>
        <v>6390.22</v>
      </c>
    </row>
    <row r="18" spans="1:7" s="4" customFormat="1" ht="17.25" customHeight="1">
      <c r="A18" s="31">
        <v>2</v>
      </c>
      <c r="B18" s="31">
        <v>851</v>
      </c>
      <c r="C18" s="31">
        <v>85121</v>
      </c>
      <c r="D18" s="31">
        <v>2710</v>
      </c>
      <c r="E18" s="74" t="s">
        <v>18</v>
      </c>
      <c r="F18" s="15" t="s">
        <v>20</v>
      </c>
      <c r="G18" s="22">
        <v>0</v>
      </c>
    </row>
    <row r="19" spans="1:7" s="4" customFormat="1" ht="17.25" customHeight="1">
      <c r="A19" s="31"/>
      <c r="B19" s="31"/>
      <c r="C19" s="31"/>
      <c r="D19" s="31"/>
      <c r="E19" s="74"/>
      <c r="F19" s="15" t="s">
        <v>21</v>
      </c>
      <c r="G19" s="22">
        <v>76275</v>
      </c>
    </row>
    <row r="20" spans="1:7" s="4" customFormat="1" ht="17.25" customHeight="1">
      <c r="A20" s="31"/>
      <c r="B20" s="31"/>
      <c r="C20" s="31"/>
      <c r="D20" s="31"/>
      <c r="E20" s="74"/>
      <c r="F20" s="24" t="s">
        <v>22</v>
      </c>
      <c r="G20" s="22">
        <f>SUM(G18+G19)</f>
        <v>76275</v>
      </c>
    </row>
    <row r="21" spans="1:7" s="4" customFormat="1" ht="17.25" customHeight="1">
      <c r="A21" s="9"/>
      <c r="B21" s="10"/>
      <c r="C21" s="10"/>
      <c r="D21" s="11"/>
      <c r="E21" s="12"/>
      <c r="F21" s="12"/>
      <c r="G21" s="13"/>
    </row>
    <row r="22" spans="1:7" s="4" customFormat="1" ht="18.75" customHeight="1">
      <c r="A22" s="84"/>
      <c r="B22" s="85"/>
      <c r="C22" s="85"/>
      <c r="D22" s="85"/>
      <c r="E22" s="85"/>
      <c r="F22" s="85"/>
      <c r="G22" s="86"/>
    </row>
    <row r="23" spans="1:7" ht="17.25" customHeight="1">
      <c r="A23" s="47" t="s">
        <v>6</v>
      </c>
      <c r="B23" s="48"/>
      <c r="C23" s="48"/>
      <c r="D23" s="49"/>
      <c r="E23" s="44" t="s">
        <v>5</v>
      </c>
      <c r="F23" s="27" t="s">
        <v>20</v>
      </c>
      <c r="G23" s="13">
        <f>SUM(G26+G27+G28+G29+G30+G33)</f>
        <v>120000</v>
      </c>
    </row>
    <row r="24" spans="1:7" ht="17.25" customHeight="1">
      <c r="A24" s="50"/>
      <c r="B24" s="51"/>
      <c r="C24" s="51"/>
      <c r="D24" s="52"/>
      <c r="E24" s="45"/>
      <c r="F24" s="27" t="s">
        <v>21</v>
      </c>
      <c r="G24" s="13">
        <f>SUM(G31+G34)</f>
        <v>153000</v>
      </c>
    </row>
    <row r="25" spans="1:7" ht="17.25" customHeight="1">
      <c r="A25" s="53"/>
      <c r="B25" s="54"/>
      <c r="C25" s="54"/>
      <c r="D25" s="55"/>
      <c r="E25" s="46"/>
      <c r="F25" s="28" t="s">
        <v>22</v>
      </c>
      <c r="G25" s="13">
        <f>SUM(G23+G24)</f>
        <v>273000</v>
      </c>
    </row>
    <row r="26" spans="1:7" ht="39" customHeight="1">
      <c r="A26" s="14">
        <v>1</v>
      </c>
      <c r="B26" s="7">
        <v>754</v>
      </c>
      <c r="C26" s="7">
        <v>75495</v>
      </c>
      <c r="D26" s="7">
        <v>2360</v>
      </c>
      <c r="E26" s="15" t="s">
        <v>12</v>
      </c>
      <c r="F26" s="15"/>
      <c r="G26" s="16">
        <v>50000</v>
      </c>
    </row>
    <row r="27" spans="1:7" ht="45.75" customHeight="1">
      <c r="A27" s="17">
        <v>2</v>
      </c>
      <c r="B27" s="7">
        <v>851</v>
      </c>
      <c r="C27" s="7">
        <v>85195</v>
      </c>
      <c r="D27" s="7">
        <v>2360</v>
      </c>
      <c r="E27" s="12" t="s">
        <v>9</v>
      </c>
      <c r="F27" s="12"/>
      <c r="G27" s="16">
        <v>25000</v>
      </c>
    </row>
    <row r="28" spans="1:7" ht="45.75" customHeight="1">
      <c r="A28" s="17">
        <v>3</v>
      </c>
      <c r="B28" s="7">
        <v>851</v>
      </c>
      <c r="C28" s="7">
        <v>85195</v>
      </c>
      <c r="D28" s="7">
        <v>2360</v>
      </c>
      <c r="E28" s="12" t="s">
        <v>13</v>
      </c>
      <c r="F28" s="12"/>
      <c r="G28" s="16">
        <v>20000</v>
      </c>
    </row>
    <row r="29" spans="1:7" ht="53.25" customHeight="1">
      <c r="A29" s="7">
        <v>4</v>
      </c>
      <c r="B29" s="7">
        <v>900</v>
      </c>
      <c r="C29" s="7">
        <v>90095</v>
      </c>
      <c r="D29" s="7">
        <v>2360</v>
      </c>
      <c r="E29" s="15" t="s">
        <v>10</v>
      </c>
      <c r="F29" s="15"/>
      <c r="G29" s="16">
        <v>25000</v>
      </c>
    </row>
    <row r="30" spans="1:7" ht="17.25" customHeight="1">
      <c r="A30" s="59">
        <v>5</v>
      </c>
      <c r="B30" s="59">
        <v>900</v>
      </c>
      <c r="C30" s="59">
        <v>90001</v>
      </c>
      <c r="D30" s="59">
        <v>6230</v>
      </c>
      <c r="E30" s="56" t="s">
        <v>15</v>
      </c>
      <c r="F30" s="15" t="s">
        <v>20</v>
      </c>
      <c r="G30" s="16">
        <v>0</v>
      </c>
    </row>
    <row r="31" spans="1:7" ht="17.25" customHeight="1">
      <c r="A31" s="60"/>
      <c r="B31" s="60"/>
      <c r="C31" s="60"/>
      <c r="D31" s="60"/>
      <c r="E31" s="57"/>
      <c r="F31" s="15" t="s">
        <v>21</v>
      </c>
      <c r="G31" s="16">
        <v>49000</v>
      </c>
    </row>
    <row r="32" spans="1:7" ht="17.25" customHeight="1">
      <c r="A32" s="61"/>
      <c r="B32" s="61"/>
      <c r="C32" s="61"/>
      <c r="D32" s="61"/>
      <c r="E32" s="58"/>
      <c r="F32" s="24" t="s">
        <v>22</v>
      </c>
      <c r="G32" s="29">
        <v>49000</v>
      </c>
    </row>
    <row r="33" spans="1:7" ht="17.25" customHeight="1">
      <c r="A33" s="59">
        <v>6</v>
      </c>
      <c r="B33" s="59">
        <v>900</v>
      </c>
      <c r="C33" s="59">
        <v>90005</v>
      </c>
      <c r="D33" s="59">
        <v>6230</v>
      </c>
      <c r="E33" s="56" t="s">
        <v>16</v>
      </c>
      <c r="F33" s="15" t="s">
        <v>20</v>
      </c>
      <c r="G33" s="16">
        <v>0</v>
      </c>
    </row>
    <row r="34" spans="1:7" ht="17.25" customHeight="1">
      <c r="A34" s="60"/>
      <c r="B34" s="60"/>
      <c r="C34" s="60"/>
      <c r="D34" s="60"/>
      <c r="E34" s="57"/>
      <c r="F34" s="15" t="s">
        <v>21</v>
      </c>
      <c r="G34" s="16">
        <v>104000</v>
      </c>
    </row>
    <row r="35" spans="1:7" ht="17.25" customHeight="1">
      <c r="A35" s="61"/>
      <c r="B35" s="61"/>
      <c r="C35" s="61"/>
      <c r="D35" s="61"/>
      <c r="E35" s="58"/>
      <c r="F35" s="24" t="s">
        <v>22</v>
      </c>
      <c r="G35" s="29">
        <v>104000</v>
      </c>
    </row>
    <row r="36" spans="1:7" ht="10.5" customHeight="1">
      <c r="A36" s="7"/>
      <c r="B36" s="7"/>
      <c r="C36" s="7"/>
      <c r="D36" s="7"/>
      <c r="E36" s="18"/>
      <c r="F36" s="18"/>
      <c r="G36" s="19"/>
    </row>
    <row r="37" spans="1:7" ht="22.5" customHeight="1">
      <c r="A37" s="62" t="s">
        <v>1</v>
      </c>
      <c r="B37" s="63"/>
      <c r="C37" s="63"/>
      <c r="D37" s="63"/>
      <c r="E37" s="64"/>
      <c r="F37" s="26" t="s">
        <v>20</v>
      </c>
      <c r="G37" s="20">
        <f>SUM(G23+G12)</f>
        <v>120000</v>
      </c>
    </row>
    <row r="38" spans="1:7" ht="22.5" customHeight="1">
      <c r="A38" s="65"/>
      <c r="B38" s="66"/>
      <c r="C38" s="66"/>
      <c r="D38" s="66"/>
      <c r="E38" s="67"/>
      <c r="F38" s="26" t="s">
        <v>21</v>
      </c>
      <c r="G38" s="30">
        <f>SUM(G24+G13)</f>
        <v>235665.22</v>
      </c>
    </row>
    <row r="39" spans="1:7" ht="22.5" customHeight="1">
      <c r="A39" s="68"/>
      <c r="B39" s="69"/>
      <c r="C39" s="69"/>
      <c r="D39" s="69"/>
      <c r="E39" s="70"/>
      <c r="F39" s="26" t="s">
        <v>22</v>
      </c>
      <c r="G39" s="30">
        <f>SUM(G37+G38)</f>
        <v>355665.22</v>
      </c>
    </row>
    <row r="40" spans="5:7" ht="12.75">
      <c r="E40" s="2"/>
      <c r="F40" s="2"/>
      <c r="G40" s="2"/>
    </row>
    <row r="41" spans="5:7" ht="12.75">
      <c r="E41" s="2"/>
      <c r="F41" s="2"/>
      <c r="G41" s="2"/>
    </row>
    <row r="42" spans="5:7" ht="12.75">
      <c r="E42" s="78"/>
      <c r="F42" s="78"/>
      <c r="G42" s="78"/>
    </row>
    <row r="43" spans="5:7" ht="12.75">
      <c r="E43" s="78"/>
      <c r="F43" s="78"/>
      <c r="G43" s="78"/>
    </row>
    <row r="44" spans="5:7" ht="12.75">
      <c r="E44" s="78"/>
      <c r="F44" s="78"/>
      <c r="G44" s="78"/>
    </row>
    <row r="45" spans="5:7" ht="15.75">
      <c r="E45" s="82"/>
      <c r="F45" s="82"/>
      <c r="G45" s="82"/>
    </row>
  </sheetData>
  <sheetProtection/>
  <mergeCells count="38">
    <mergeCell ref="B15:B17"/>
    <mergeCell ref="E45:G45"/>
    <mergeCell ref="A6:G6"/>
    <mergeCell ref="A8:A10"/>
    <mergeCell ref="B8:B10"/>
    <mergeCell ref="C8:C10"/>
    <mergeCell ref="A22:G22"/>
    <mergeCell ref="G8:G10"/>
    <mergeCell ref="E43:G43"/>
    <mergeCell ref="E8:E10"/>
    <mergeCell ref="D8:D10"/>
    <mergeCell ref="E42:G42"/>
    <mergeCell ref="E44:G44"/>
    <mergeCell ref="F8:F10"/>
    <mergeCell ref="E15:E17"/>
    <mergeCell ref="E18:E20"/>
    <mergeCell ref="E30:E32"/>
    <mergeCell ref="D30:D32"/>
    <mergeCell ref="C30:C32"/>
    <mergeCell ref="B30:B32"/>
    <mergeCell ref="A30:A32"/>
    <mergeCell ref="D18:D20"/>
    <mergeCell ref="E33:E35"/>
    <mergeCell ref="D33:D35"/>
    <mergeCell ref="C33:C35"/>
    <mergeCell ref="B33:B35"/>
    <mergeCell ref="A33:A35"/>
    <mergeCell ref="A37:E39"/>
    <mergeCell ref="C18:C20"/>
    <mergeCell ref="B18:B20"/>
    <mergeCell ref="A18:A20"/>
    <mergeCell ref="E12:E14"/>
    <mergeCell ref="A12:D14"/>
    <mergeCell ref="E23:E25"/>
    <mergeCell ref="A23:D25"/>
    <mergeCell ref="C15:C17"/>
    <mergeCell ref="D15:D17"/>
    <mergeCell ref="A15:A17"/>
  </mergeCells>
  <printOptions/>
  <pageMargins left="0.1968503937007874" right="0.1968503937007874" top="0.1968503937007874" bottom="0.1968503937007874" header="0.5118110236220472" footer="0.31496062992125984"/>
  <pageSetup firstPageNumber="3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2020-03-23T13:40:22Z</cp:lastPrinted>
  <dcterms:created xsi:type="dcterms:W3CDTF">2009-10-15T10:17:39Z</dcterms:created>
  <dcterms:modified xsi:type="dcterms:W3CDTF">2020-03-23T13:40:24Z</dcterms:modified>
  <cp:category/>
  <cp:version/>
  <cp:contentType/>
  <cp:contentStatus/>
</cp:coreProperties>
</file>