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<sst xmlns="http://schemas.openxmlformats.org/spreadsheetml/2006/main" count="25" uniqueCount="18">
  <si>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Dochody pochodzące z opłat za gospodarowanie odpadami komunalnymi oraz wydatki na pokrycie kosztów funkcjonowania systemu gospodarowania odpadami komunalnymi</t>
  </si>
  <si>
    <t>DOCHODY</t>
  </si>
  <si>
    <t>WYDATKI</t>
  </si>
  <si>
    <t>Dział</t>
  </si>
  <si>
    <t>Kwota</t>
  </si>
  <si>
    <t>Rozdział</t>
  </si>
  <si>
    <t>§</t>
  </si>
  <si>
    <t>0490</t>
  </si>
  <si>
    <t>Ogółem dochody</t>
  </si>
  <si>
    <t>Ogółem wydatki</t>
  </si>
  <si>
    <t>Wyszczegól-nienie</t>
  </si>
  <si>
    <t>plan</t>
  </si>
  <si>
    <t>zmiana</t>
  </si>
  <si>
    <t>po zmianie</t>
  </si>
  <si>
    <t>Uchwały Nr</t>
  </si>
  <si>
    <t>Rady Miejskiej w Serocku</t>
  </si>
  <si>
    <t>z dnia</t>
  </si>
  <si>
    <t>Załącznik Nr 9 do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</si>
</sst>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8.140625" style="0" customWidth="1"/>
    <col min="2" max="2" width="9.8515625" style="0" customWidth="1"/>
    <col min="3" max="3" width="9.421875" style="0" customWidth="1"/>
    <col min="4" max="4" width="17.7109375" style="0" customWidth="1"/>
    <col min="5" max="5" width="8.00390625" style="0" customWidth="1"/>
    <col min="6" max="6" width="10.8515625" style="0" customWidth="1"/>
    <col min="7" max="7" width="12.00390625" style="0" customWidth="1"/>
    <col min="8" max="8" width="10.00390625" style="0" customWidth="1"/>
    <col min="9" max="9" width="16.140625" style="0" customWidth="1"/>
    <col min="11" max="11" width="11.7109375" style="0" bestFit="1" customWidth="1"/>
  </cols>
  <sheetData>
    <row r="1" ht="15.75" customHeight="1">
      <c r="H1" s="18" t="s">
        <v>17</v>
      </c>
    </row>
    <row r="2" ht="15.75" customHeight="1">
      <c r="H2" s="18" t="s">
        <v>14</v>
      </c>
    </row>
    <row r="3" ht="15.75" customHeight="1">
      <c r="H3" s="18" t="s">
        <v>15</v>
      </c>
    </row>
    <row r="4" ht="15.75" customHeight="1">
      <c r="H4" s="18" t="s">
        <v>16</v>
      </c>
    </row>
    <row r="6" spans="1:9" ht="50.25" customHeight="1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ht="14.25" customHeight="1"/>
    <row r="8" spans="1:9" ht="30.75" customHeight="1">
      <c r="A8" s="22" t="s">
        <v>1</v>
      </c>
      <c r="B8" s="22"/>
      <c r="C8" s="22"/>
      <c r="D8" s="22"/>
      <c r="E8" s="22" t="s">
        <v>2</v>
      </c>
      <c r="F8" s="22"/>
      <c r="G8" s="22"/>
      <c r="H8" s="22"/>
      <c r="I8" s="22"/>
    </row>
    <row r="9" spans="1:9" ht="30.75" customHeight="1">
      <c r="A9" s="8" t="s">
        <v>3</v>
      </c>
      <c r="B9" s="8" t="s">
        <v>5</v>
      </c>
      <c r="C9" s="8" t="s">
        <v>6</v>
      </c>
      <c r="D9" s="8" t="s">
        <v>4</v>
      </c>
      <c r="E9" s="8" t="s">
        <v>3</v>
      </c>
      <c r="F9" s="8" t="s">
        <v>5</v>
      </c>
      <c r="G9" s="13" t="s">
        <v>10</v>
      </c>
      <c r="H9" s="8" t="s">
        <v>6</v>
      </c>
      <c r="I9" s="8" t="s">
        <v>4</v>
      </c>
    </row>
    <row r="10" spans="1:9" ht="23.25" customHeight="1">
      <c r="A10" s="27">
        <v>900</v>
      </c>
      <c r="B10" s="27">
        <v>90002</v>
      </c>
      <c r="C10" s="24" t="s">
        <v>7</v>
      </c>
      <c r="D10" s="40">
        <v>4552000</v>
      </c>
      <c r="E10" s="27">
        <v>900</v>
      </c>
      <c r="F10" s="27">
        <v>90002</v>
      </c>
      <c r="G10" s="9"/>
      <c r="H10" s="9">
        <v>4010</v>
      </c>
      <c r="I10" s="10">
        <v>172612</v>
      </c>
    </row>
    <row r="11" spans="1:9" ht="23.25" customHeight="1">
      <c r="A11" s="28"/>
      <c r="B11" s="28"/>
      <c r="C11" s="25"/>
      <c r="D11" s="41"/>
      <c r="E11" s="28"/>
      <c r="F11" s="28"/>
      <c r="G11" s="9"/>
      <c r="H11" s="9">
        <v>4040</v>
      </c>
      <c r="I11" s="10">
        <v>12596</v>
      </c>
    </row>
    <row r="12" spans="1:11" ht="23.25" customHeight="1">
      <c r="A12" s="28"/>
      <c r="B12" s="28"/>
      <c r="C12" s="25"/>
      <c r="D12" s="41"/>
      <c r="E12" s="28"/>
      <c r="F12" s="28"/>
      <c r="G12" s="9"/>
      <c r="H12" s="9">
        <v>4110</v>
      </c>
      <c r="I12" s="10">
        <v>31851</v>
      </c>
      <c r="K12" s="1"/>
    </row>
    <row r="13" spans="1:11" ht="23.25" customHeight="1">
      <c r="A13" s="28"/>
      <c r="B13" s="28"/>
      <c r="C13" s="25"/>
      <c r="D13" s="41"/>
      <c r="E13" s="28"/>
      <c r="F13" s="28"/>
      <c r="G13" s="9"/>
      <c r="H13" s="9">
        <v>4120</v>
      </c>
      <c r="I13" s="10">
        <v>1602</v>
      </c>
      <c r="K13" s="1"/>
    </row>
    <row r="14" spans="1:11" ht="23.25" customHeight="1">
      <c r="A14" s="28"/>
      <c r="B14" s="28"/>
      <c r="C14" s="25"/>
      <c r="D14" s="41"/>
      <c r="E14" s="28"/>
      <c r="F14" s="28"/>
      <c r="G14" s="9"/>
      <c r="H14" s="9">
        <v>4210</v>
      </c>
      <c r="I14" s="10">
        <v>40000</v>
      </c>
      <c r="K14" s="1"/>
    </row>
    <row r="15" spans="1:9" ht="23.25" customHeight="1">
      <c r="A15" s="28"/>
      <c r="B15" s="28"/>
      <c r="C15" s="25"/>
      <c r="D15" s="41"/>
      <c r="E15" s="28"/>
      <c r="F15" s="28"/>
      <c r="G15" s="9"/>
      <c r="H15" s="9">
        <v>4300</v>
      </c>
      <c r="I15" s="10">
        <v>4936840</v>
      </c>
    </row>
    <row r="16" spans="1:9" ht="23.25" customHeight="1">
      <c r="A16" s="28"/>
      <c r="B16" s="28"/>
      <c r="C16" s="25"/>
      <c r="D16" s="41"/>
      <c r="E16" s="28"/>
      <c r="F16" s="28"/>
      <c r="G16" s="9"/>
      <c r="H16" s="9">
        <v>4410</v>
      </c>
      <c r="I16" s="10">
        <v>5000</v>
      </c>
    </row>
    <row r="17" spans="1:9" ht="23.25" customHeight="1">
      <c r="A17" s="28"/>
      <c r="B17" s="28"/>
      <c r="C17" s="25"/>
      <c r="D17" s="41"/>
      <c r="E17" s="28"/>
      <c r="F17" s="28"/>
      <c r="G17" s="14" t="s">
        <v>11</v>
      </c>
      <c r="H17" s="27">
        <v>4440</v>
      </c>
      <c r="I17" s="10">
        <v>4449</v>
      </c>
    </row>
    <row r="18" spans="1:9" ht="23.25" customHeight="1">
      <c r="A18" s="28"/>
      <c r="B18" s="28"/>
      <c r="C18" s="25"/>
      <c r="D18" s="41"/>
      <c r="E18" s="28"/>
      <c r="F18" s="28"/>
      <c r="G18" s="14" t="s">
        <v>12</v>
      </c>
      <c r="H18" s="28"/>
      <c r="I18" s="10">
        <v>698</v>
      </c>
    </row>
    <row r="19" spans="1:9" ht="23.25" customHeight="1">
      <c r="A19" s="29"/>
      <c r="B19" s="29"/>
      <c r="C19" s="26"/>
      <c r="D19" s="42"/>
      <c r="E19" s="29"/>
      <c r="F19" s="29"/>
      <c r="G19" s="15" t="s">
        <v>13</v>
      </c>
      <c r="H19" s="29"/>
      <c r="I19" s="16">
        <f>SUM(I17+I18)</f>
        <v>5147</v>
      </c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21.75" customHeight="1">
      <c r="A21" s="31" t="s">
        <v>8</v>
      </c>
      <c r="B21" s="32"/>
      <c r="C21" s="33"/>
      <c r="D21" s="11">
        <f>SUM(D10)</f>
        <v>4552000</v>
      </c>
      <c r="E21" s="30" t="s">
        <v>9</v>
      </c>
      <c r="F21" s="30"/>
      <c r="G21" s="30"/>
      <c r="H21" s="17" t="s">
        <v>11</v>
      </c>
      <c r="I21" s="12">
        <f>SUM(I10+I11+I12+I15+I17+I13+I14+I16)</f>
        <v>5204950</v>
      </c>
    </row>
    <row r="22" spans="1:9" ht="21.75" customHeight="1">
      <c r="A22" s="34"/>
      <c r="B22" s="35"/>
      <c r="C22" s="36"/>
      <c r="D22" s="11">
        <v>0</v>
      </c>
      <c r="E22" s="30"/>
      <c r="F22" s="30"/>
      <c r="G22" s="30"/>
      <c r="H22" s="17" t="s">
        <v>12</v>
      </c>
      <c r="I22" s="12">
        <f>SUM(I18)</f>
        <v>698</v>
      </c>
    </row>
    <row r="23" spans="1:9" ht="21.75" customHeight="1">
      <c r="A23" s="37"/>
      <c r="B23" s="38"/>
      <c r="C23" s="39"/>
      <c r="D23" s="11">
        <f>SUM(D21+D22)</f>
        <v>4552000</v>
      </c>
      <c r="E23" s="30"/>
      <c r="F23" s="30"/>
      <c r="G23" s="30"/>
      <c r="H23" s="17" t="s">
        <v>13</v>
      </c>
      <c r="I23" s="11">
        <f>SUM(I21+I22)</f>
        <v>5205648</v>
      </c>
    </row>
    <row r="25" ht="12.75">
      <c r="H25" s="1"/>
    </row>
    <row r="26" spans="4:9" ht="18" customHeight="1">
      <c r="D26" s="6"/>
      <c r="E26" s="6"/>
      <c r="F26" s="19"/>
      <c r="G26" s="19"/>
      <c r="H26" s="19"/>
      <c r="I26" s="19"/>
    </row>
    <row r="27" spans="3:9" ht="12.75">
      <c r="C27" s="6"/>
      <c r="D27" s="6"/>
      <c r="E27" s="6"/>
      <c r="F27" s="6"/>
      <c r="G27" s="6"/>
      <c r="H27" s="6"/>
      <c r="I27" s="6"/>
    </row>
    <row r="28" spans="3:9" ht="6" customHeight="1">
      <c r="C28" s="3"/>
      <c r="D28" s="3"/>
      <c r="E28" s="3"/>
      <c r="F28" s="3"/>
      <c r="G28" s="3"/>
      <c r="H28" s="3"/>
      <c r="I28" s="3"/>
    </row>
    <row r="29" spans="3:9" ht="12.75">
      <c r="C29" s="4"/>
      <c r="D29" s="3"/>
      <c r="E29" s="5"/>
      <c r="F29" s="5"/>
      <c r="G29" s="5"/>
      <c r="H29" s="5"/>
      <c r="I29" s="5"/>
    </row>
    <row r="30" spans="4:9" ht="12.75">
      <c r="D30" s="7"/>
      <c r="E30" s="7"/>
      <c r="F30" s="20"/>
      <c r="G30" s="20"/>
      <c r="H30" s="20"/>
      <c r="I30" s="20"/>
    </row>
    <row r="31" spans="3:9" ht="12.75">
      <c r="C31" s="2"/>
      <c r="D31" s="2"/>
      <c r="E31" s="2"/>
      <c r="F31" s="2"/>
      <c r="G31" s="2"/>
      <c r="H31" s="2"/>
      <c r="I31" s="2"/>
    </row>
    <row r="32" spans="3:9" ht="12.75">
      <c r="C32" s="2"/>
      <c r="D32" s="2"/>
      <c r="E32" s="2"/>
      <c r="F32" s="2"/>
      <c r="G32" s="2"/>
      <c r="H32" s="2"/>
      <c r="I32" s="2"/>
    </row>
  </sheetData>
  <sheetProtection/>
  <mergeCells count="15">
    <mergeCell ref="H17:H19"/>
    <mergeCell ref="A21:C23"/>
    <mergeCell ref="F10:F19"/>
    <mergeCell ref="E10:E19"/>
    <mergeCell ref="D10:D19"/>
    <mergeCell ref="F26:I26"/>
    <mergeCell ref="F30:I30"/>
    <mergeCell ref="A6:I6"/>
    <mergeCell ref="A8:D8"/>
    <mergeCell ref="E8:I8"/>
    <mergeCell ref="A20:I20"/>
    <mergeCell ref="C10:C19"/>
    <mergeCell ref="B10:B19"/>
    <mergeCell ref="A10:A19"/>
    <mergeCell ref="E21:G23"/>
  </mergeCells>
  <printOptions horizontalCentered="1"/>
  <pageMargins left="0.1968503937007874" right="0.1968503937007874" top="0.1968503937007874" bottom="0.1968503937007874" header="0.5118110236220472" footer="0.31496062992125984"/>
  <pageSetup firstPageNumber="3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Biuro01</dc:creator>
  <cp:keywords/>
  <dc:description/>
  <cp:lastModifiedBy>Monika Ordak </cp:lastModifiedBy>
  <cp:lastPrinted>2020-03-23T13:40:02Z</cp:lastPrinted>
  <dcterms:created xsi:type="dcterms:W3CDTF">2012-11-09T10:28:26Z</dcterms:created>
  <dcterms:modified xsi:type="dcterms:W3CDTF">2020-03-23T13:40:06Z</dcterms:modified>
  <cp:category/>
  <cp:version/>
  <cp:contentType/>
  <cp:contentStatus/>
</cp:coreProperties>
</file>