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25" tabRatio="884" activeTab="0"/>
  </bookViews>
  <sheets>
    <sheet name="zał. nr 11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<sst xmlns="http://schemas.openxmlformats.org/spreadsheetml/2006/main" count="33" uniqueCount="26">
  <si>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Dział</t>
  </si>
  <si>
    <t>Ogółem</t>
  </si>
  <si>
    <t>Rozdział</t>
  </si>
  <si>
    <t>Lp.</t>
  </si>
  <si>
    <t>Nazwa instytucji</t>
  </si>
  <si>
    <t>921</t>
  </si>
  <si>
    <t>KULTURA  I  OCHRONA  DZIEDZICTWA NARODOWEGO</t>
  </si>
  <si>
    <t>92109</t>
  </si>
  <si>
    <t>§</t>
  </si>
  <si>
    <t>2480</t>
  </si>
  <si>
    <t>Jednostki sektora finansów publicznych</t>
  </si>
  <si>
    <t>Jednostki spoza sektora finansów publicznych</t>
  </si>
  <si>
    <t>OŚWIATA I WYCHOWANIE</t>
  </si>
  <si>
    <t>Centrum Kultury i Czytelnictwa</t>
  </si>
  <si>
    <t>Przedszkole niepubliczne - Wesołe Skrzaty w Serocku</t>
  </si>
  <si>
    <t>Przedszkole niepubliczne - Magiczny Las Stasi Las</t>
  </si>
  <si>
    <t xml:space="preserve">Dotacje podmiotowe </t>
  </si>
  <si>
    <t>Kwota dotacji</t>
  </si>
  <si>
    <t>Wyszczegól-nienie</t>
  </si>
  <si>
    <t>plan</t>
  </si>
  <si>
    <t>zmiana</t>
  </si>
  <si>
    <t>po zmianie</t>
  </si>
  <si>
    <t>Uchwały Nr</t>
  </si>
  <si>
    <t>Rady Miejskiej w Serocku</t>
  </si>
  <si>
    <t>z dnia</t>
  </si>
  <si>
    <t>Załącznik Nr 7 do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</si>
</sst>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sz val="9"/>
      <name val="Arial CE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 wrapText="1"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4" fontId="7" fillId="32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Border="1" applyAlignment="1">
      <alignment vertical="center"/>
    </xf>
    <xf numFmtId="0" fontId="7" fillId="32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" fontId="7" fillId="32" borderId="10" xfId="0" applyNumberFormat="1" applyFont="1" applyFill="1" applyBorder="1" applyAlignment="1">
      <alignment horizontal="right" vertical="center"/>
    </xf>
    <xf numFmtId="0" fontId="4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7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48" fillId="0" borderId="21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23" xfId="0" applyFont="1" applyBorder="1" applyAlignment="1">
      <alignment/>
    </xf>
    <xf numFmtId="0" fontId="48" fillId="0" borderId="21" xfId="0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9">
      <selection activeCell="K11" sqref="K11"/>
    </sheetView>
  </sheetViews>
  <sheetFormatPr defaultColWidth="9.140625" defaultRowHeight="12.75"/>
  <cols>
    <col min="1" max="1" width="4.140625" style="0" customWidth="1"/>
    <col min="2" max="2" width="6.421875" style="0" customWidth="1"/>
    <col min="3" max="3" width="8.7109375" style="0" customWidth="1"/>
    <col min="4" max="4" width="6.57421875" style="0" customWidth="1"/>
    <col min="5" max="5" width="48.00390625" style="0" customWidth="1"/>
    <col min="6" max="6" width="11.57421875" style="0" customWidth="1"/>
    <col min="7" max="7" width="16.421875" style="0" customWidth="1"/>
  </cols>
  <sheetData>
    <row r="1" spans="5:6" ht="14.25" customHeight="1">
      <c r="E1" s="13"/>
      <c r="F1" s="25" t="s">
        <v>25</v>
      </c>
    </row>
    <row r="2" spans="5:6" ht="14.25" customHeight="1">
      <c r="E2" s="10"/>
      <c r="F2" s="25" t="s">
        <v>22</v>
      </c>
    </row>
    <row r="3" ht="14.25" customHeight="1">
      <c r="F3" s="25" t="s">
        <v>23</v>
      </c>
    </row>
    <row r="4" ht="14.25" customHeight="1">
      <c r="F4" s="25" t="s">
        <v>24</v>
      </c>
    </row>
    <row r="5" spans="1:7" ht="24" customHeight="1">
      <c r="A5" s="52" t="s">
        <v>16</v>
      </c>
      <c r="B5" s="52"/>
      <c r="C5" s="52"/>
      <c r="D5" s="52"/>
      <c r="E5" s="52"/>
      <c r="F5" s="52"/>
      <c r="G5" s="52"/>
    </row>
    <row r="6" spans="1:7" ht="19.5" customHeight="1">
      <c r="A6" s="2"/>
      <c r="B6" s="2"/>
      <c r="C6" s="2"/>
      <c r="D6" s="2"/>
      <c r="E6" s="3"/>
      <c r="F6" s="3"/>
      <c r="G6" s="1"/>
    </row>
    <row r="7" spans="1:13" ht="19.5" customHeight="1">
      <c r="A7" s="53" t="s">
        <v>3</v>
      </c>
      <c r="B7" s="53" t="s">
        <v>0</v>
      </c>
      <c r="C7" s="53" t="s">
        <v>2</v>
      </c>
      <c r="D7" s="56" t="s">
        <v>8</v>
      </c>
      <c r="E7" s="54" t="s">
        <v>4</v>
      </c>
      <c r="F7" s="32" t="s">
        <v>18</v>
      </c>
      <c r="G7" s="32" t="s">
        <v>17</v>
      </c>
      <c r="H7" s="4"/>
      <c r="I7" s="4"/>
      <c r="J7" s="4"/>
      <c r="K7" s="4"/>
      <c r="L7" s="4"/>
      <c r="M7" s="4"/>
    </row>
    <row r="8" spans="1:13" ht="19.5" customHeight="1">
      <c r="A8" s="53"/>
      <c r="B8" s="53"/>
      <c r="C8" s="53"/>
      <c r="D8" s="57"/>
      <c r="E8" s="54"/>
      <c r="F8" s="33"/>
      <c r="G8" s="55"/>
      <c r="H8" s="4"/>
      <c r="I8" s="4"/>
      <c r="J8" s="4"/>
      <c r="K8" s="4"/>
      <c r="L8" s="4"/>
      <c r="M8" s="4"/>
    </row>
    <row r="9" spans="1:13" ht="14.2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/>
      <c r="G9" s="9">
        <v>6</v>
      </c>
      <c r="H9" s="4"/>
      <c r="I9" s="4"/>
      <c r="J9" s="4"/>
      <c r="K9" s="4"/>
      <c r="L9" s="4"/>
      <c r="M9" s="4"/>
    </row>
    <row r="10" spans="1:13" ht="21" customHeight="1">
      <c r="A10" s="43" t="s">
        <v>10</v>
      </c>
      <c r="B10" s="44"/>
      <c r="C10" s="44"/>
      <c r="D10" s="44"/>
      <c r="E10" s="44"/>
      <c r="F10" s="44"/>
      <c r="G10" s="45"/>
      <c r="H10" s="5"/>
      <c r="I10" s="5"/>
      <c r="J10" s="4"/>
      <c r="K10" s="4"/>
      <c r="L10" s="4"/>
      <c r="M10" s="4"/>
    </row>
    <row r="11" spans="1:13" s="6" customFormat="1" ht="24" customHeight="1">
      <c r="A11" s="49">
        <v>1</v>
      </c>
      <c r="B11" s="51" t="s">
        <v>5</v>
      </c>
      <c r="C11" s="50" t="s">
        <v>6</v>
      </c>
      <c r="D11" s="50"/>
      <c r="E11" s="50"/>
      <c r="F11" s="24" t="s">
        <v>19</v>
      </c>
      <c r="G11" s="15">
        <f>SUM(G14)</f>
        <v>1300000</v>
      </c>
      <c r="H11" s="27"/>
      <c r="I11" s="27"/>
      <c r="J11" s="27"/>
      <c r="K11" s="27"/>
      <c r="L11" s="27"/>
      <c r="M11" s="27"/>
    </row>
    <row r="12" spans="1:13" s="19" customFormat="1" ht="24" customHeight="1">
      <c r="A12" s="49"/>
      <c r="B12" s="51"/>
      <c r="C12" s="50"/>
      <c r="D12" s="50"/>
      <c r="E12" s="50"/>
      <c r="F12" s="24" t="s">
        <v>20</v>
      </c>
      <c r="G12" s="15">
        <f>SUM(G15)</f>
        <v>-168800</v>
      </c>
      <c r="H12" s="27"/>
      <c r="I12" s="27"/>
      <c r="J12" s="27"/>
      <c r="K12" s="27"/>
      <c r="L12" s="27"/>
      <c r="M12" s="27"/>
    </row>
    <row r="13" spans="1:13" s="19" customFormat="1" ht="24" customHeight="1">
      <c r="A13" s="49"/>
      <c r="B13" s="51"/>
      <c r="C13" s="50"/>
      <c r="D13" s="50"/>
      <c r="E13" s="50"/>
      <c r="F13" s="24" t="s">
        <v>21</v>
      </c>
      <c r="G13" s="15">
        <f>SUM(G11+G12)</f>
        <v>1131200</v>
      </c>
      <c r="H13" s="27"/>
      <c r="I13" s="27"/>
      <c r="J13" s="27"/>
      <c r="K13" s="27"/>
      <c r="L13" s="27"/>
      <c r="M13" s="27"/>
    </row>
    <row r="14" spans="1:13" s="6" customFormat="1" ht="24" customHeight="1">
      <c r="A14" s="49"/>
      <c r="B14" s="51"/>
      <c r="C14" s="71" t="s">
        <v>7</v>
      </c>
      <c r="D14" s="30" t="s">
        <v>9</v>
      </c>
      <c r="E14" s="31" t="s">
        <v>13</v>
      </c>
      <c r="F14" s="20" t="s">
        <v>19</v>
      </c>
      <c r="G14" s="21">
        <v>1300000</v>
      </c>
      <c r="H14" s="27"/>
      <c r="I14" s="27"/>
      <c r="J14" s="27"/>
      <c r="K14" s="27"/>
      <c r="L14" s="27"/>
      <c r="M14" s="27"/>
    </row>
    <row r="15" spans="1:13" s="19" customFormat="1" ht="24" customHeight="1">
      <c r="A15" s="49"/>
      <c r="B15" s="51"/>
      <c r="C15" s="71"/>
      <c r="D15" s="30"/>
      <c r="E15" s="31"/>
      <c r="F15" s="20" t="s">
        <v>20</v>
      </c>
      <c r="G15" s="21">
        <v>-168800</v>
      </c>
      <c r="H15" s="27"/>
      <c r="I15" s="27"/>
      <c r="J15" s="27"/>
      <c r="K15" s="27"/>
      <c r="L15" s="27"/>
      <c r="M15" s="27"/>
    </row>
    <row r="16" spans="1:13" s="19" customFormat="1" ht="24" customHeight="1">
      <c r="A16" s="49"/>
      <c r="B16" s="51"/>
      <c r="C16" s="71"/>
      <c r="D16" s="30"/>
      <c r="E16" s="31"/>
      <c r="F16" s="22" t="s">
        <v>21</v>
      </c>
      <c r="G16" s="23">
        <f>SUM(G14+G15)</f>
        <v>1131200</v>
      </c>
      <c r="H16" s="27"/>
      <c r="I16" s="27"/>
      <c r="J16" s="27"/>
      <c r="K16" s="27"/>
      <c r="L16" s="27"/>
      <c r="M16" s="27"/>
    </row>
    <row r="17" spans="1:13" s="6" customFormat="1" ht="24" customHeight="1">
      <c r="A17" s="58"/>
      <c r="B17" s="59"/>
      <c r="C17" s="59"/>
      <c r="D17" s="59"/>
      <c r="E17" s="59"/>
      <c r="F17" s="59"/>
      <c r="G17" s="60"/>
      <c r="H17" s="27"/>
      <c r="I17" s="27"/>
      <c r="J17" s="27"/>
      <c r="K17" s="27"/>
      <c r="L17" s="27"/>
      <c r="M17" s="27"/>
    </row>
    <row r="18" spans="1:13" s="7" customFormat="1" ht="24" customHeight="1">
      <c r="A18" s="68" t="s">
        <v>11</v>
      </c>
      <c r="B18" s="69"/>
      <c r="C18" s="69"/>
      <c r="D18" s="69"/>
      <c r="E18" s="69"/>
      <c r="F18" s="69"/>
      <c r="G18" s="70"/>
      <c r="H18" s="27"/>
      <c r="I18" s="27"/>
      <c r="J18" s="28"/>
      <c r="K18" s="28"/>
      <c r="L18" s="28"/>
      <c r="M18" s="28"/>
    </row>
    <row r="19" spans="1:13" s="6" customFormat="1" ht="24" customHeight="1">
      <c r="A19" s="49">
        <v>2</v>
      </c>
      <c r="B19" s="48">
        <v>801</v>
      </c>
      <c r="C19" s="47" t="s">
        <v>12</v>
      </c>
      <c r="D19" s="47"/>
      <c r="E19" s="47"/>
      <c r="F19" s="18"/>
      <c r="G19" s="15">
        <f>SUM(G22+G20+G21)</f>
        <v>380000</v>
      </c>
      <c r="H19" s="27"/>
      <c r="I19" s="27"/>
      <c r="J19" s="27"/>
      <c r="K19" s="27"/>
      <c r="L19" s="27"/>
      <c r="M19" s="27"/>
    </row>
    <row r="20" spans="1:13" s="6" customFormat="1" ht="38.25" customHeight="1">
      <c r="A20" s="49"/>
      <c r="B20" s="48"/>
      <c r="C20" s="64">
        <v>80104</v>
      </c>
      <c r="D20" s="66">
        <v>2540</v>
      </c>
      <c r="E20" s="16" t="s">
        <v>14</v>
      </c>
      <c r="F20" s="16"/>
      <c r="G20" s="17">
        <v>165000</v>
      </c>
      <c r="H20" s="8"/>
      <c r="I20" s="27"/>
      <c r="J20" s="27"/>
      <c r="K20" s="27"/>
      <c r="L20" s="27"/>
      <c r="M20" s="27"/>
    </row>
    <row r="21" spans="1:13" s="6" customFormat="1" ht="38.25" customHeight="1">
      <c r="A21" s="49"/>
      <c r="B21" s="48"/>
      <c r="C21" s="65"/>
      <c r="D21" s="67"/>
      <c r="E21" s="16" t="s">
        <v>15</v>
      </c>
      <c r="F21" s="16"/>
      <c r="G21" s="17">
        <v>135000</v>
      </c>
      <c r="H21" s="8"/>
      <c r="I21" s="27"/>
      <c r="J21" s="27"/>
      <c r="K21" s="27"/>
      <c r="L21" s="27"/>
      <c r="M21" s="27"/>
    </row>
    <row r="22" spans="1:13" s="6" customFormat="1" ht="39.75" customHeight="1">
      <c r="A22" s="49"/>
      <c r="B22" s="48"/>
      <c r="C22" s="14">
        <v>80149</v>
      </c>
      <c r="D22" s="9">
        <v>2540</v>
      </c>
      <c r="E22" s="16" t="s">
        <v>14</v>
      </c>
      <c r="F22" s="16"/>
      <c r="G22" s="17">
        <v>80000</v>
      </c>
      <c r="H22" s="27"/>
      <c r="I22" s="27"/>
      <c r="J22" s="27"/>
      <c r="K22" s="27"/>
      <c r="L22" s="27"/>
      <c r="M22" s="27"/>
    </row>
    <row r="23" spans="1:13" s="6" customFormat="1" ht="24" customHeight="1">
      <c r="A23" s="61"/>
      <c r="B23" s="62"/>
      <c r="C23" s="62"/>
      <c r="D23" s="62"/>
      <c r="E23" s="62"/>
      <c r="F23" s="62"/>
      <c r="G23" s="63"/>
      <c r="H23" s="27"/>
      <c r="I23" s="27"/>
      <c r="J23" s="27"/>
      <c r="K23" s="27"/>
      <c r="L23" s="27"/>
      <c r="M23" s="27"/>
    </row>
    <row r="24" spans="1:13" s="6" customFormat="1" ht="20.25" customHeight="1">
      <c r="A24" s="34" t="s">
        <v>1</v>
      </c>
      <c r="B24" s="35"/>
      <c r="C24" s="35"/>
      <c r="D24" s="35"/>
      <c r="E24" s="36"/>
      <c r="F24" s="24" t="s">
        <v>19</v>
      </c>
      <c r="G24" s="26">
        <f>SUM(G19+G11)</f>
        <v>1680000</v>
      </c>
      <c r="H24" s="27"/>
      <c r="I24" s="27"/>
      <c r="J24" s="27"/>
      <c r="K24" s="27"/>
      <c r="L24" s="27"/>
      <c r="M24" s="27"/>
    </row>
    <row r="25" spans="1:13" ht="20.25" customHeight="1">
      <c r="A25" s="37"/>
      <c r="B25" s="38"/>
      <c r="C25" s="38"/>
      <c r="D25" s="38"/>
      <c r="E25" s="39"/>
      <c r="F25" s="24" t="s">
        <v>20</v>
      </c>
      <c r="G25" s="26">
        <f>SUM(G12)</f>
        <v>-168800</v>
      </c>
      <c r="H25" s="29"/>
      <c r="I25" s="29"/>
      <c r="J25" s="4"/>
      <c r="K25" s="4"/>
      <c r="L25" s="4"/>
      <c r="M25" s="4"/>
    </row>
    <row r="26" spans="1:13" ht="20.25" customHeight="1">
      <c r="A26" s="40"/>
      <c r="B26" s="41"/>
      <c r="C26" s="41"/>
      <c r="D26" s="41"/>
      <c r="E26" s="42"/>
      <c r="F26" s="24" t="s">
        <v>21</v>
      </c>
      <c r="G26" s="26">
        <f>SUM(G24+G25)</f>
        <v>1511200</v>
      </c>
      <c r="H26" s="4"/>
      <c r="I26" s="4"/>
      <c r="J26" s="4"/>
      <c r="K26" s="4"/>
      <c r="L26" s="4"/>
      <c r="M26" s="4"/>
    </row>
    <row r="29" spans="5:7" ht="12.75">
      <c r="E29" s="46"/>
      <c r="F29" s="46"/>
      <c r="G29" s="46"/>
    </row>
    <row r="30" spans="5:7" ht="12.75">
      <c r="E30" s="11"/>
      <c r="F30" s="11"/>
      <c r="G30" s="11"/>
    </row>
    <row r="31" spans="5:7" ht="12.75">
      <c r="E31" s="46"/>
      <c r="F31" s="46"/>
      <c r="G31" s="46"/>
    </row>
    <row r="32" spans="5:7" ht="12.75">
      <c r="E32" s="12"/>
      <c r="F32" s="12"/>
      <c r="G32" s="12"/>
    </row>
  </sheetData>
  <sheetProtection/>
  <mergeCells count="26">
    <mergeCell ref="E31:G31"/>
    <mergeCell ref="A17:G17"/>
    <mergeCell ref="A23:G23"/>
    <mergeCell ref="C20:C21"/>
    <mergeCell ref="D20:D21"/>
    <mergeCell ref="A18:G18"/>
    <mergeCell ref="B11:B16"/>
    <mergeCell ref="A5:G5"/>
    <mergeCell ref="A7:A8"/>
    <mergeCell ref="B7:B8"/>
    <mergeCell ref="C7:C8"/>
    <mergeCell ref="E7:E8"/>
    <mergeCell ref="G7:G8"/>
    <mergeCell ref="D7:D8"/>
    <mergeCell ref="A11:A16"/>
    <mergeCell ref="C14:C16"/>
    <mergeCell ref="D14:D16"/>
    <mergeCell ref="E14:E16"/>
    <mergeCell ref="F7:F8"/>
    <mergeCell ref="A24:E26"/>
    <mergeCell ref="A10:G10"/>
    <mergeCell ref="E29:G29"/>
    <mergeCell ref="C19:E19"/>
    <mergeCell ref="B19:B22"/>
    <mergeCell ref="A19:A22"/>
    <mergeCell ref="C11:E13"/>
  </mergeCells>
  <printOptions/>
  <pageMargins left="0.1968503937007874" right="0.1968503937007874" top="0.1968503937007874" bottom="0.1968503937007874" header="0.5118110236220472" footer="0.31496062992125984"/>
  <pageSetup firstPageNumber="3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2021-04-07T06:54:33Z</cp:lastPrinted>
  <dcterms:created xsi:type="dcterms:W3CDTF">2009-10-15T10:17:39Z</dcterms:created>
  <dcterms:modified xsi:type="dcterms:W3CDTF">2021-04-12T12:39:46Z</dcterms:modified>
  <cp:category/>
  <cp:version/>
  <cp:contentType/>
  <cp:contentStatus/>
</cp:coreProperties>
</file>